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7fefdb6a37f2358/wouw/klanten/De Draai/"/>
    </mc:Choice>
  </mc:AlternateContent>
  <xr:revisionPtr revIDLastSave="0" documentId="8_{AD2F4B97-AA4B-49D8-8B7F-7CCE383FC2C1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Blad1!$A$64:$J$92</definedName>
    <definedName name="_xlnm.Print_Titles" localSheetId="0">Blad1!$1:$3</definedName>
    <definedName name="Print_Area_0_0" localSheetId="0">Blad1!$A$1:$J$45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</calcChain>
</file>

<file path=xl/sharedStrings.xml><?xml version="1.0" encoding="utf-8"?>
<sst xmlns="http://schemas.openxmlformats.org/spreadsheetml/2006/main" count="103" uniqueCount="102">
  <si>
    <t>RANGLIJST ALLER TIJDEN- HSC DE DRAAI 1983 - 1984 t/m seizoen 2021 - 2022</t>
  </si>
  <si>
    <t>21/22</t>
  </si>
  <si>
    <t>DAMES</t>
  </si>
  <si>
    <t>19/20</t>
  </si>
  <si>
    <t>gestopt</t>
  </si>
  <si>
    <t>500m</t>
  </si>
  <si>
    <t>1000m</t>
  </si>
  <si>
    <t>1500m</t>
  </si>
  <si>
    <t>3000m</t>
  </si>
  <si>
    <t>5000m</t>
  </si>
  <si>
    <t>Totaal</t>
  </si>
  <si>
    <t>Hanneke Weel</t>
  </si>
  <si>
    <t>Kirsten Lassing</t>
  </si>
  <si>
    <t>Daniëlle Bakker</t>
  </si>
  <si>
    <t>Michelle Smit</t>
  </si>
  <si>
    <t>Ilse Dijkstra</t>
  </si>
  <si>
    <t>Britt van Wees</t>
  </si>
  <si>
    <t>Anouk Ruiter</t>
  </si>
  <si>
    <t>Annet Dekker</t>
  </si>
  <si>
    <t>Anita Smit-Groot</t>
  </si>
  <si>
    <t>Saskia Goudsblom</t>
  </si>
  <si>
    <t>Marije Wassen</t>
  </si>
  <si>
    <t>Maartje Leek</t>
  </si>
  <si>
    <t>Mariëlle Beerepoot</t>
  </si>
  <si>
    <t>Mariska Veldhoen</t>
  </si>
  <si>
    <t>Ilse Pepermans</t>
  </si>
  <si>
    <t>Marloes Wittebrood</t>
  </si>
  <si>
    <t>Danielle Schavemaker</t>
  </si>
  <si>
    <t>Jorien Kuiper</t>
  </si>
  <si>
    <t>Ilona van der Molen</t>
  </si>
  <si>
    <t>Stefanie van Binsbergen</t>
  </si>
  <si>
    <t>Nelleke Ootes</t>
  </si>
  <si>
    <t>Jeanne de Jong</t>
  </si>
  <si>
    <t>José Bos</t>
  </si>
  <si>
    <t>Laura Rendering</t>
  </si>
  <si>
    <t>Erica Slieker</t>
  </si>
  <si>
    <t>Mi Mi Nuyens</t>
  </si>
  <si>
    <t>Nancy Houtenbos</t>
  </si>
  <si>
    <t>Marith de Wit</t>
  </si>
  <si>
    <t>Iris in 't Veld</t>
  </si>
  <si>
    <t>Suzanne van der Molen</t>
  </si>
  <si>
    <t>Evelien van der Wijk</t>
  </si>
  <si>
    <t>Dianne de Mooij</t>
  </si>
  <si>
    <t>Rianne Hoefakker</t>
  </si>
  <si>
    <t>Eefke Insing</t>
  </si>
  <si>
    <t>Rowen Knol</t>
  </si>
  <si>
    <t>Julia Schilder</t>
  </si>
  <si>
    <t>Kelly Donker</t>
  </si>
  <si>
    <t>Rosaline Zuurbier</t>
  </si>
  <si>
    <t>Kaylie Huiberts</t>
  </si>
  <si>
    <t>Lonneke Hummelink</t>
  </si>
  <si>
    <t>Lieke Karels</t>
  </si>
  <si>
    <t>Kirsten Kooyman</t>
  </si>
  <si>
    <t>Janneke de Weerd</t>
  </si>
  <si>
    <t>Marieke Kremers</t>
  </si>
  <si>
    <t>Tanja Schavemaker</t>
  </si>
  <si>
    <t>Irene van Vuure</t>
  </si>
  <si>
    <t>Monica Bleeker</t>
  </si>
  <si>
    <t>Esmee Reitsma</t>
  </si>
  <si>
    <t>Angela Slikker</t>
  </si>
  <si>
    <t>Ingeborg Velterop</t>
  </si>
  <si>
    <t>Erna Lammerts</t>
  </si>
  <si>
    <t>Annelies Overbeek</t>
  </si>
  <si>
    <t>Madelon de Vos</t>
  </si>
  <si>
    <t>Anita Wever-Pielaet</t>
  </si>
  <si>
    <t>Linda Ursem</t>
  </si>
  <si>
    <t>Sandra Luitjes</t>
  </si>
  <si>
    <t>Ingrid Tielen</t>
  </si>
  <si>
    <t>Sanne Kuiper</t>
  </si>
  <si>
    <t>Annie Bos</t>
  </si>
  <si>
    <t>Mariska van de Roest</t>
  </si>
  <si>
    <t>Maaike de Haan</t>
  </si>
  <si>
    <t>Fleur Jonker</t>
  </si>
  <si>
    <t>Sandra Rijkhoff</t>
  </si>
  <si>
    <t>Sonja Ursem</t>
  </si>
  <si>
    <t>Esther Pronk</t>
  </si>
  <si>
    <t>Renate van Stralen</t>
  </si>
  <si>
    <t>Janny Hemke</t>
  </si>
  <si>
    <t>Marieke Rovers</t>
  </si>
  <si>
    <t>Karin Overtoom</t>
  </si>
  <si>
    <t>Dorien Lolkema</t>
  </si>
  <si>
    <t>Wendy van Stralen</t>
  </si>
  <si>
    <t>Tamar Verhoeven</t>
  </si>
  <si>
    <t>Anette Lammerts</t>
  </si>
  <si>
    <t>Krista van Weelden</t>
  </si>
  <si>
    <t>Sandra van Ingen Schenau</t>
  </si>
  <si>
    <t>Marije Sottthewes</t>
  </si>
  <si>
    <t>Ramona Bakker</t>
  </si>
  <si>
    <t>Kirsten Peerdeman</t>
  </si>
  <si>
    <t>Tamara van de Ban</t>
  </si>
  <si>
    <t>Nienke Jeurissen</t>
  </si>
  <si>
    <t>Andrea Duyn</t>
  </si>
  <si>
    <t>Ester Hellingman</t>
  </si>
  <si>
    <t>Sandra Vlaar</t>
  </si>
  <si>
    <t>Karin van Wilpen</t>
  </si>
  <si>
    <t>Tine van Koten</t>
  </si>
  <si>
    <t>Suzanne Witzen</t>
  </si>
  <si>
    <t>Marieke van Kuyeren</t>
  </si>
  <si>
    <t>De 3000 en 5000 en 10000 metertijden zijn niet in het puntentotaal opgenomen.</t>
  </si>
  <si>
    <t>Seizoen 2020-2021 geen wedstrijden ivm corona.</t>
  </si>
  <si>
    <t>10000m</t>
  </si>
  <si>
    <t>pr.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</si>
</sst>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:ss.00"/>
    <numFmt numFmtId="165" formatCode="0.000"/>
    <numFmt numFmtId="166" formatCode="mm:ss.00"/>
    <numFmt numFmtId="167" formatCode="General_)"/>
  </numFmts>
  <fonts count="6" x14ac:knownFonts="1">
    <font>
      <sz val="10"/>
      <name val="Times New Roman"/>
      <family val="1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10"/>
      <name val="Times New Roman"/>
      <family val="1"/>
      <charset val="1"/>
    </font>
    <font>
      <sz val="8"/>
      <name val="Arial"/>
      <family val="2"/>
      <charset val="1"/>
    </font>
    <font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7" fontId="5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Alignment="1">
      <alignment horizontal="center"/>
    </xf>
    <xf numFmtId="16" fontId="2" fillId="0" borderId="1" xfId="0" applyNumberFormat="1" applyFont="1" applyBorder="1"/>
    <xf numFmtId="0" fontId="2" fillId="0" borderId="2" xfId="0" applyFont="1" applyBorder="1" applyAlignment="1">
      <alignment horizontal="left"/>
    </xf>
    <xf numFmtId="16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166" fontId="4" fillId="0" borderId="4" xfId="0" applyNumberFormat="1" applyFont="1" applyBorder="1" applyAlignment="1">
      <alignment horizontal="center"/>
    </xf>
    <xf numFmtId="167" fontId="2" fillId="0" borderId="0" xfId="1" applyFont="1" applyBorder="1"/>
    <xf numFmtId="0" fontId="4" fillId="0" borderId="5" xfId="0" applyFont="1" applyBorder="1"/>
    <xf numFmtId="0" fontId="2" fillId="0" borderId="6" xfId="0" applyFont="1" applyBorder="1" applyAlignment="1">
      <alignment horizontal="center"/>
    </xf>
    <xf numFmtId="0" fontId="4" fillId="0" borderId="7" xfId="0" applyFont="1" applyBorder="1" applyAlignment="1">
      <alignment horizontal="right" wrapText="1"/>
    </xf>
    <xf numFmtId="164" fontId="4" fillId="0" borderId="8" xfId="0" applyNumberFormat="1" applyFont="1" applyBorder="1" applyAlignment="1">
      <alignment horizontal="center"/>
    </xf>
  </cellXfs>
  <cellStyles count="2">
    <cellStyle name="Excel Built-in Explanatory Text" xfId="1" xr:uid="{00000000-0005-0000-0000-000000000000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5"/>
  <sheetViews>
    <sheetView tabSelected="1" zoomScale="110" zoomScaleNormal="110" workbookViewId="0"/>
  </sheetViews>
  <sheetFormatPr defaultColWidth="11.33203125" defaultRowHeight="12.75" x14ac:dyDescent="0.2"/>
  <cols>
    <col min="1" max="1" width="7.6640625" customWidth="1"/>
    <col min="2" max="2" width="24.1640625" customWidth="1"/>
    <col min="3" max="3" width="7" customWidth="1"/>
    <col min="4" max="4" width="9" customWidth="1"/>
    <col min="5" max="6" width="10" style="1" customWidth="1"/>
    <col min="7" max="7" width="10.33203125" style="1" customWidth="1"/>
    <col min="8" max="9" width="10.1640625" style="1" customWidth="1"/>
    <col min="10" max="10" width="9.5" style="1" customWidth="1"/>
    <col min="1020" max="1024" width="12.83203125" customWidth="1"/>
  </cols>
  <sheetData>
    <row r="1" spans="1:10" x14ac:dyDescent="0.2">
      <c r="A1" s="2" t="s">
        <v>0</v>
      </c>
      <c r="C1" s="3"/>
      <c r="D1" s="3"/>
      <c r="E1"/>
      <c r="F1"/>
      <c r="G1" s="4"/>
      <c r="H1"/>
      <c r="I1"/>
      <c r="J1"/>
    </row>
    <row r="2" spans="1:10" x14ac:dyDescent="0.2">
      <c r="B2" s="5"/>
      <c r="C2" s="6"/>
      <c r="D2" s="6"/>
      <c r="E2" s="7"/>
      <c r="F2" s="8"/>
      <c r="G2" s="8"/>
      <c r="H2" s="8"/>
      <c r="I2" s="8"/>
      <c r="J2" s="8"/>
    </row>
    <row r="3" spans="1:10" x14ac:dyDescent="0.2">
      <c r="A3" s="9" t="s">
        <v>1</v>
      </c>
      <c r="B3" s="10" t="s">
        <v>2</v>
      </c>
      <c r="C3" s="9" t="s">
        <v>3</v>
      </c>
      <c r="D3" s="11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</row>
    <row r="4" spans="1:10" x14ac:dyDescent="0.2">
      <c r="A4" s="13">
        <v>1</v>
      </c>
      <c r="B4" s="5" t="s">
        <v>11</v>
      </c>
      <c r="C4" s="13">
        <v>1</v>
      </c>
      <c r="D4" s="13">
        <v>2006</v>
      </c>
      <c r="E4" s="14">
        <v>4.9722222222222203E-4</v>
      </c>
      <c r="F4" s="14">
        <v>9.9791666666666692E-4</v>
      </c>
      <c r="G4" s="14">
        <v>1.5684027777777801E-3</v>
      </c>
      <c r="H4" s="14">
        <v>3.3282407407407401E-3</v>
      </c>
      <c r="I4" s="14">
        <v>5.7804398148148103E-3</v>
      </c>
      <c r="J4" s="15">
        <v>131.24</v>
      </c>
    </row>
    <row r="5" spans="1:10" x14ac:dyDescent="0.2">
      <c r="A5" s="13">
        <f t="shared" ref="A5:A36" si="0">A4+1</f>
        <v>2</v>
      </c>
      <c r="B5" s="16" t="s">
        <v>12</v>
      </c>
      <c r="C5" s="13">
        <v>2</v>
      </c>
      <c r="D5" s="13">
        <v>2015</v>
      </c>
      <c r="E5" s="14">
        <v>5.09259259259259E-4</v>
      </c>
      <c r="F5" s="14">
        <v>1.0087962962963E-3</v>
      </c>
      <c r="G5" s="14">
        <v>1.56180555555556E-3</v>
      </c>
      <c r="H5" s="14">
        <v>3.3909722222222201E-3</v>
      </c>
      <c r="I5" s="14"/>
      <c r="J5" s="15">
        <v>132.56</v>
      </c>
    </row>
    <row r="6" spans="1:10" x14ac:dyDescent="0.2">
      <c r="A6" s="13">
        <f t="shared" si="0"/>
        <v>3</v>
      </c>
      <c r="B6" s="16" t="s">
        <v>13</v>
      </c>
      <c r="C6" s="13">
        <v>3</v>
      </c>
      <c r="D6" s="13">
        <v>2006</v>
      </c>
      <c r="E6" s="14">
        <v>5.1643518518518499E-4</v>
      </c>
      <c r="F6" s="14">
        <v>1.0212962962963001E-3</v>
      </c>
      <c r="G6" s="14">
        <v>1.5915509259259301E-3</v>
      </c>
      <c r="H6" s="14">
        <v>3.4260416666666701E-3</v>
      </c>
      <c r="I6" s="14"/>
      <c r="J6" s="15">
        <v>134.57666666666699</v>
      </c>
    </row>
    <row r="7" spans="1:10" x14ac:dyDescent="0.2">
      <c r="A7" s="13">
        <f t="shared" si="0"/>
        <v>4</v>
      </c>
      <c r="B7" s="16" t="s">
        <v>14</v>
      </c>
      <c r="C7" s="13">
        <v>4</v>
      </c>
      <c r="D7" s="13">
        <v>2019</v>
      </c>
      <c r="E7" s="14">
        <v>5.1064814814814799E-4</v>
      </c>
      <c r="F7" s="14">
        <v>1.03032407407407E-3</v>
      </c>
      <c r="G7" s="14">
        <v>1.5989583333333301E-3</v>
      </c>
      <c r="H7" s="14">
        <v>3.4048611111111098E-3</v>
      </c>
      <c r="I7" s="14"/>
      <c r="J7" s="15">
        <v>134.68</v>
      </c>
    </row>
    <row r="8" spans="1:10" x14ac:dyDescent="0.2">
      <c r="A8" s="13">
        <f t="shared" si="0"/>
        <v>5</v>
      </c>
      <c r="B8" s="16" t="s">
        <v>15</v>
      </c>
      <c r="C8" s="13">
        <v>5</v>
      </c>
      <c r="D8" s="13">
        <v>2000</v>
      </c>
      <c r="E8" s="14">
        <v>5.20486111111111E-4</v>
      </c>
      <c r="F8" s="14">
        <v>1.0402777777777799E-3</v>
      </c>
      <c r="G8" s="14">
        <v>1.58078703703704E-3</v>
      </c>
      <c r="H8" s="14">
        <v>3.2934027777777801E-3</v>
      </c>
      <c r="I8" s="14">
        <v>5.85115740740741E-3</v>
      </c>
      <c r="J8" s="15">
        <v>135.43666666666701</v>
      </c>
    </row>
    <row r="9" spans="1:10" x14ac:dyDescent="0.2">
      <c r="A9" s="13">
        <f t="shared" si="0"/>
        <v>6</v>
      </c>
      <c r="B9" s="5" t="s">
        <v>16</v>
      </c>
      <c r="C9" s="13">
        <v>6</v>
      </c>
      <c r="D9" s="13"/>
      <c r="E9" s="14">
        <v>5.1979166666666699E-4</v>
      </c>
      <c r="F9" s="14">
        <v>1.0609953703703699E-3</v>
      </c>
      <c r="G9" s="14">
        <v>1.59791666666667E-3</v>
      </c>
      <c r="H9" s="14">
        <v>3.3490740740740699E-3</v>
      </c>
      <c r="I9" s="14">
        <v>6.3157407407407398E-3</v>
      </c>
      <c r="J9" s="15">
        <v>136.76499999999999</v>
      </c>
    </row>
    <row r="10" spans="1:10" x14ac:dyDescent="0.2">
      <c r="A10" s="13">
        <f t="shared" si="0"/>
        <v>7</v>
      </c>
      <c r="B10" s="5" t="s">
        <v>17</v>
      </c>
      <c r="C10" s="13">
        <v>7</v>
      </c>
      <c r="D10" s="13">
        <v>2019</v>
      </c>
      <c r="E10" s="14">
        <v>5.2847222222222195E-4</v>
      </c>
      <c r="F10" s="14">
        <v>1.0650462962963E-3</v>
      </c>
      <c r="G10" s="14">
        <v>1.6105324074074099E-3</v>
      </c>
      <c r="H10" s="14">
        <v>3.4353009259259302E-3</v>
      </c>
      <c r="I10" s="14"/>
      <c r="J10" s="15">
        <v>138.053333333334</v>
      </c>
    </row>
    <row r="11" spans="1:10" x14ac:dyDescent="0.2">
      <c r="A11" s="13">
        <f t="shared" si="0"/>
        <v>8</v>
      </c>
      <c r="B11" s="16" t="s">
        <v>18</v>
      </c>
      <c r="C11" s="13">
        <v>8</v>
      </c>
      <c r="D11" s="13">
        <v>2013</v>
      </c>
      <c r="E11" s="14">
        <v>5.2546296296296304E-4</v>
      </c>
      <c r="F11" s="14">
        <v>1.0770833333333301E-3</v>
      </c>
      <c r="G11" s="14">
        <v>1.6417824074074099E-3</v>
      </c>
      <c r="H11" s="14">
        <v>3.5902777777777799E-3</v>
      </c>
      <c r="I11" s="14"/>
      <c r="J11" s="15">
        <v>139.213333333333</v>
      </c>
    </row>
    <row r="12" spans="1:10" x14ac:dyDescent="0.2">
      <c r="A12" s="13">
        <f t="shared" si="0"/>
        <v>9</v>
      </c>
      <c r="B12" s="16" t="s">
        <v>19</v>
      </c>
      <c r="C12" s="13">
        <v>9</v>
      </c>
      <c r="D12" s="13"/>
      <c r="E12" s="14">
        <v>5.4236111111111097E-4</v>
      </c>
      <c r="F12" s="14">
        <v>1.0935185185185199E-3</v>
      </c>
      <c r="G12" s="14">
        <v>1.6724537037037001E-3</v>
      </c>
      <c r="H12" s="14">
        <v>3.5736111111111099E-3</v>
      </c>
      <c r="I12" s="14"/>
      <c r="J12" s="15">
        <v>142.26666666666699</v>
      </c>
    </row>
    <row r="13" spans="1:10" x14ac:dyDescent="0.2">
      <c r="A13" s="13">
        <f t="shared" si="0"/>
        <v>10</v>
      </c>
      <c r="B13" s="16" t="s">
        <v>20</v>
      </c>
      <c r="C13" s="13">
        <v>10</v>
      </c>
      <c r="D13" s="13">
        <v>2015</v>
      </c>
      <c r="E13" s="14">
        <v>5.2696759259259298E-4</v>
      </c>
      <c r="F13" s="14">
        <v>1.1045138888888899E-3</v>
      </c>
      <c r="G13" s="14">
        <v>1.73831018518519E-3</v>
      </c>
      <c r="H13" s="14">
        <v>3.8670138888888899E-3</v>
      </c>
      <c r="I13" s="14"/>
      <c r="J13" s="15">
        <v>143.30833333333399</v>
      </c>
    </row>
    <row r="14" spans="1:10" x14ac:dyDescent="0.2">
      <c r="A14" s="13">
        <f t="shared" si="0"/>
        <v>11</v>
      </c>
      <c r="B14" s="16" t="s">
        <v>21</v>
      </c>
      <c r="C14" s="13">
        <v>11</v>
      </c>
      <c r="D14" s="13">
        <v>2001</v>
      </c>
      <c r="E14" s="14">
        <v>5.4803240740740702E-4</v>
      </c>
      <c r="F14" s="14">
        <v>1.06666666666667E-3</v>
      </c>
      <c r="G14" s="14">
        <v>1.73321759259259E-3</v>
      </c>
      <c r="H14" s="14">
        <v>3.8630787037037002E-3</v>
      </c>
      <c r="I14" s="14"/>
      <c r="J14" s="15">
        <v>143.34666666666701</v>
      </c>
    </row>
    <row r="15" spans="1:10" x14ac:dyDescent="0.2">
      <c r="A15" s="13">
        <f t="shared" si="0"/>
        <v>12</v>
      </c>
      <c r="B15" s="16" t="s">
        <v>22</v>
      </c>
      <c r="C15" s="13">
        <v>12</v>
      </c>
      <c r="D15" s="13">
        <v>2009</v>
      </c>
      <c r="E15" s="14">
        <v>5.3379629629629599E-4</v>
      </c>
      <c r="F15" s="14">
        <v>1.11122685185185E-3</v>
      </c>
      <c r="G15" s="14">
        <v>1.7525462962963E-3</v>
      </c>
      <c r="H15" s="14">
        <v>4.0648148148148197E-3</v>
      </c>
      <c r="I15" s="14"/>
      <c r="J15" s="15">
        <v>144.59833333333299</v>
      </c>
    </row>
    <row r="16" spans="1:10" x14ac:dyDescent="0.2">
      <c r="A16" s="13">
        <f t="shared" si="0"/>
        <v>13</v>
      </c>
      <c r="B16" s="16" t="s">
        <v>23</v>
      </c>
      <c r="C16" s="13">
        <v>13</v>
      </c>
      <c r="D16" s="13">
        <v>2008</v>
      </c>
      <c r="E16" s="14">
        <v>5.4988425925925897E-4</v>
      </c>
      <c r="F16" s="14">
        <v>1.11956018518519E-3</v>
      </c>
      <c r="G16" s="14">
        <v>1.7217592592592599E-3</v>
      </c>
      <c r="H16" s="14">
        <v>3.7597222222222199E-3</v>
      </c>
      <c r="I16" s="14"/>
      <c r="J16" s="15">
        <v>145.46166666666701</v>
      </c>
    </row>
    <row r="17" spans="1:10" x14ac:dyDescent="0.2">
      <c r="A17" s="13">
        <f t="shared" si="0"/>
        <v>14</v>
      </c>
      <c r="B17" s="16" t="s">
        <v>24</v>
      </c>
      <c r="C17" s="13">
        <v>14</v>
      </c>
      <c r="D17" s="13">
        <v>1994</v>
      </c>
      <c r="E17" s="14">
        <v>5.7187500000000001E-4</v>
      </c>
      <c r="F17" s="14">
        <v>1.1472222222222201E-3</v>
      </c>
      <c r="G17" s="14">
        <v>1.7593750000000001E-3</v>
      </c>
      <c r="H17" s="14"/>
      <c r="I17" s="14"/>
      <c r="J17" s="15">
        <v>149.63999999999999</v>
      </c>
    </row>
    <row r="18" spans="1:10" x14ac:dyDescent="0.2">
      <c r="A18" s="13">
        <f t="shared" si="0"/>
        <v>15</v>
      </c>
      <c r="B18" s="16" t="s">
        <v>25</v>
      </c>
      <c r="C18" s="13">
        <v>15</v>
      </c>
      <c r="D18" s="13">
        <v>2002</v>
      </c>
      <c r="E18" s="14">
        <v>5.5509259259259303E-4</v>
      </c>
      <c r="F18" s="14">
        <v>1.1587962962962999E-3</v>
      </c>
      <c r="G18" s="14">
        <v>1.8017361111111101E-3</v>
      </c>
      <c r="H18" s="14"/>
      <c r="I18" s="13"/>
      <c r="J18" s="15">
        <v>149.91</v>
      </c>
    </row>
    <row r="19" spans="1:10" x14ac:dyDescent="0.2">
      <c r="A19" s="13">
        <f t="shared" si="0"/>
        <v>16</v>
      </c>
      <c r="B19" s="16" t="s">
        <v>26</v>
      </c>
      <c r="C19" s="13">
        <v>16</v>
      </c>
      <c r="D19" s="13">
        <v>2006</v>
      </c>
      <c r="E19" s="14">
        <v>5.6030092592592601E-4</v>
      </c>
      <c r="F19" s="14">
        <v>1.1640046296296301E-3</v>
      </c>
      <c r="G19" s="14">
        <v>1.78171296296296E-3</v>
      </c>
      <c r="H19" s="14"/>
      <c r="I19" s="14"/>
      <c r="J19" s="15">
        <v>150.00833333333301</v>
      </c>
    </row>
    <row r="20" spans="1:10" x14ac:dyDescent="0.2">
      <c r="A20" s="13">
        <f t="shared" si="0"/>
        <v>17</v>
      </c>
      <c r="B20" s="5" t="s">
        <v>27</v>
      </c>
      <c r="C20" s="13">
        <v>17</v>
      </c>
      <c r="D20" s="13">
        <v>2008</v>
      </c>
      <c r="E20" s="14">
        <v>5.6423611111111095E-4</v>
      </c>
      <c r="F20" s="14">
        <v>1.14282407407407E-3</v>
      </c>
      <c r="G20" s="14">
        <v>1.8109953703703699E-3</v>
      </c>
      <c r="H20" s="14">
        <v>3.9800925925925898E-3</v>
      </c>
      <c r="I20" s="14"/>
      <c r="J20" s="15">
        <v>150.27666666666599</v>
      </c>
    </row>
    <row r="21" spans="1:10" x14ac:dyDescent="0.2">
      <c r="A21" s="13">
        <f t="shared" si="0"/>
        <v>18</v>
      </c>
      <c r="B21" s="16" t="s">
        <v>28</v>
      </c>
      <c r="C21" s="13">
        <v>18</v>
      </c>
      <c r="D21" s="13">
        <v>2002</v>
      </c>
      <c r="E21" s="14">
        <v>5.5671296296296296E-4</v>
      </c>
      <c r="F21" s="14">
        <v>1.1348379629629601E-3</v>
      </c>
      <c r="G21" s="14">
        <v>1.8587962962963E-3</v>
      </c>
      <c r="H21" s="14">
        <v>4.61157407407407E-3</v>
      </c>
      <c r="I21" s="14"/>
      <c r="J21" s="15">
        <v>150.65833333333299</v>
      </c>
    </row>
    <row r="22" spans="1:10" x14ac:dyDescent="0.2">
      <c r="A22" s="13">
        <f t="shared" si="0"/>
        <v>19</v>
      </c>
      <c r="B22" s="5" t="s">
        <v>29</v>
      </c>
      <c r="C22" s="13">
        <v>19</v>
      </c>
      <c r="D22" s="13">
        <v>2005</v>
      </c>
      <c r="E22" s="14">
        <v>5.7141203703703705E-4</v>
      </c>
      <c r="F22" s="14">
        <v>1.1659722222222199E-3</v>
      </c>
      <c r="G22" s="14">
        <v>1.77777777777778E-3</v>
      </c>
      <c r="H22" s="14"/>
      <c r="I22" s="14"/>
      <c r="J22" s="15">
        <v>150.94</v>
      </c>
    </row>
    <row r="23" spans="1:10" x14ac:dyDescent="0.2">
      <c r="A23" s="13">
        <f t="shared" si="0"/>
        <v>20</v>
      </c>
      <c r="B23" s="5" t="s">
        <v>30</v>
      </c>
      <c r="C23" s="13">
        <v>20</v>
      </c>
      <c r="D23" s="13">
        <v>2001</v>
      </c>
      <c r="E23" s="14">
        <v>5.6168981481481499E-4</v>
      </c>
      <c r="F23" s="14">
        <v>1.15706018518519E-3</v>
      </c>
      <c r="G23" s="14">
        <v>1.84340277777778E-3</v>
      </c>
      <c r="H23" s="14"/>
      <c r="I23" s="13"/>
      <c r="J23" s="15">
        <v>151.60499999999999</v>
      </c>
    </row>
    <row r="24" spans="1:10" x14ac:dyDescent="0.2">
      <c r="A24" s="13">
        <f t="shared" si="0"/>
        <v>21</v>
      </c>
      <c r="B24" s="5" t="s">
        <v>31</v>
      </c>
      <c r="C24" s="13">
        <v>21</v>
      </c>
      <c r="D24" s="13">
        <v>2014</v>
      </c>
      <c r="E24" s="14">
        <v>5.86921296296296E-4</v>
      </c>
      <c r="F24" s="14">
        <v>1.1687500000000001E-3</v>
      </c>
      <c r="G24" s="14">
        <v>1.7752314814814801E-3</v>
      </c>
      <c r="H24" s="14">
        <v>3.78541666666667E-3</v>
      </c>
      <c r="I24" s="13"/>
      <c r="J24" s="15">
        <v>152.32666666666699</v>
      </c>
    </row>
    <row r="25" spans="1:10" x14ac:dyDescent="0.2">
      <c r="A25" s="13">
        <f t="shared" si="0"/>
        <v>22</v>
      </c>
      <c r="B25" s="16" t="s">
        <v>32</v>
      </c>
      <c r="C25" s="13">
        <v>22</v>
      </c>
      <c r="D25" s="13">
        <v>2013</v>
      </c>
      <c r="E25" s="14">
        <v>5.6157407407407404E-4</v>
      </c>
      <c r="F25" s="14">
        <v>1.18159722222222E-3</v>
      </c>
      <c r="G25" s="14">
        <v>1.83831018518519E-3</v>
      </c>
      <c r="H25" s="14">
        <v>4.1432870370370399E-3</v>
      </c>
      <c r="I25" s="14"/>
      <c r="J25" s="15">
        <v>152.50833333333301</v>
      </c>
    </row>
    <row r="26" spans="1:10" x14ac:dyDescent="0.2">
      <c r="A26" s="13">
        <f t="shared" si="0"/>
        <v>23</v>
      </c>
      <c r="B26" s="16" t="s">
        <v>33</v>
      </c>
      <c r="C26" s="13">
        <v>23</v>
      </c>
      <c r="D26" s="13">
        <v>2007</v>
      </c>
      <c r="E26" s="14">
        <v>5.6643518518518501E-4</v>
      </c>
      <c r="F26" s="14">
        <v>1.1819444444444399E-3</v>
      </c>
      <c r="G26" s="14">
        <v>1.8245370370370401E-3</v>
      </c>
      <c r="H26" s="14">
        <v>4.4127314814814802E-3</v>
      </c>
      <c r="I26" s="13"/>
      <c r="J26" s="15">
        <v>152.54666666666699</v>
      </c>
    </row>
    <row r="27" spans="1:10" x14ac:dyDescent="0.2">
      <c r="A27" s="13">
        <f t="shared" si="0"/>
        <v>24</v>
      </c>
      <c r="B27" s="16" t="s">
        <v>34</v>
      </c>
      <c r="C27" s="13">
        <v>24</v>
      </c>
      <c r="D27" s="13">
        <v>2006</v>
      </c>
      <c r="E27" s="14">
        <v>5.6956018518518499E-4</v>
      </c>
      <c r="F27" s="14">
        <v>1.1745370370370399E-3</v>
      </c>
      <c r="G27" s="14">
        <v>1.82638888888889E-3</v>
      </c>
      <c r="H27" s="14"/>
      <c r="I27" s="13"/>
      <c r="J27" s="15">
        <v>152.55000000000001</v>
      </c>
    </row>
    <row r="28" spans="1:10" x14ac:dyDescent="0.2">
      <c r="A28" s="13">
        <f t="shared" si="0"/>
        <v>25</v>
      </c>
      <c r="B28" s="16" t="s">
        <v>35</v>
      </c>
      <c r="C28" s="13">
        <v>25</v>
      </c>
      <c r="D28" s="13">
        <v>2004</v>
      </c>
      <c r="E28" s="14">
        <v>5.8634259259259295E-4</v>
      </c>
      <c r="F28" s="14">
        <v>1.1674768518518501E-3</v>
      </c>
      <c r="G28" s="14">
        <v>1.7952546296296299E-3</v>
      </c>
      <c r="H28" s="14">
        <v>3.8754629629629599E-3</v>
      </c>
      <c r="I28" s="14"/>
      <c r="J28" s="15">
        <v>152.79833333333301</v>
      </c>
    </row>
    <row r="29" spans="1:10" x14ac:dyDescent="0.2">
      <c r="A29" s="13">
        <f t="shared" si="0"/>
        <v>26</v>
      </c>
      <c r="B29" s="5" t="s">
        <v>36</v>
      </c>
      <c r="C29" s="13">
        <v>26</v>
      </c>
      <c r="D29" s="13">
        <v>2002</v>
      </c>
      <c r="E29" s="14">
        <v>5.5983796296296304E-4</v>
      </c>
      <c r="F29" s="14">
        <v>1.175E-3</v>
      </c>
      <c r="G29" s="14">
        <v>1.8777777777777801E-3</v>
      </c>
      <c r="H29" s="14"/>
      <c r="I29" s="13"/>
      <c r="J29" s="15">
        <v>153.21</v>
      </c>
    </row>
    <row r="30" spans="1:10" x14ac:dyDescent="0.2">
      <c r="A30" s="13">
        <f t="shared" si="0"/>
        <v>27</v>
      </c>
      <c r="B30" s="16" t="s">
        <v>37</v>
      </c>
      <c r="C30" s="13">
        <v>27</v>
      </c>
      <c r="D30" s="13">
        <v>2014</v>
      </c>
      <c r="E30" s="14">
        <v>5.9050925925925905E-4</v>
      </c>
      <c r="F30" s="14">
        <v>1.19930555555556E-3</v>
      </c>
      <c r="G30" s="14">
        <v>1.83206018518519E-3</v>
      </c>
      <c r="H30" s="14">
        <v>4.0917824074074103E-3</v>
      </c>
      <c r="I30" s="14"/>
      <c r="J30" s="15">
        <v>155.59333333333399</v>
      </c>
    </row>
    <row r="31" spans="1:10" x14ac:dyDescent="0.2">
      <c r="A31" s="13">
        <f t="shared" si="0"/>
        <v>28</v>
      </c>
      <c r="B31" s="16" t="s">
        <v>38</v>
      </c>
      <c r="C31" s="13">
        <v>28</v>
      </c>
      <c r="D31" s="13">
        <v>2006</v>
      </c>
      <c r="E31" s="14">
        <v>6.0115740740740702E-4</v>
      </c>
      <c r="F31" s="14">
        <v>1.1997685185185199E-3</v>
      </c>
      <c r="G31" s="14">
        <v>1.80601851851852E-3</v>
      </c>
      <c r="H31" s="14"/>
      <c r="I31" s="13"/>
      <c r="J31" s="15">
        <v>155.78333333333299</v>
      </c>
    </row>
    <row r="32" spans="1:10" x14ac:dyDescent="0.2">
      <c r="A32" s="13">
        <f t="shared" si="0"/>
        <v>29</v>
      </c>
      <c r="B32" s="16" t="s">
        <v>39</v>
      </c>
      <c r="C32" s="13">
        <v>29</v>
      </c>
      <c r="D32" s="13">
        <v>1999</v>
      </c>
      <c r="E32" s="14">
        <v>5.7349537037037004E-4</v>
      </c>
      <c r="F32" s="14">
        <v>1.1994212962963E-3</v>
      </c>
      <c r="G32" s="14">
        <v>1.8946759259259301E-3</v>
      </c>
      <c r="H32" s="14">
        <v>4.0668981481481502E-3</v>
      </c>
      <c r="I32" s="14"/>
      <c r="J32" s="15">
        <v>155.93166666666701</v>
      </c>
    </row>
    <row r="33" spans="1:10" x14ac:dyDescent="0.2">
      <c r="A33" s="13">
        <f t="shared" si="0"/>
        <v>30</v>
      </c>
      <c r="B33" s="16" t="s">
        <v>40</v>
      </c>
      <c r="C33" s="13">
        <v>30</v>
      </c>
      <c r="D33" s="13">
        <v>2005</v>
      </c>
      <c r="E33" s="14">
        <v>5.9351851851851905E-4</v>
      </c>
      <c r="F33" s="14">
        <v>1.2267361111111101E-3</v>
      </c>
      <c r="G33" s="14">
        <v>1.84571759259259E-3</v>
      </c>
      <c r="H33" s="14"/>
      <c r="I33" s="13"/>
      <c r="J33" s="15">
        <v>157.43166666666701</v>
      </c>
    </row>
    <row r="34" spans="1:10" x14ac:dyDescent="0.2">
      <c r="A34" s="13">
        <f t="shared" si="0"/>
        <v>31</v>
      </c>
      <c r="B34" s="5" t="s">
        <v>41</v>
      </c>
      <c r="C34" s="13">
        <v>31</v>
      </c>
      <c r="D34" s="13">
        <v>2003</v>
      </c>
      <c r="E34" s="14">
        <v>5.9432870370370401E-4</v>
      </c>
      <c r="F34" s="14">
        <v>1.2212962962963E-3</v>
      </c>
      <c r="G34" s="14">
        <v>1.8521990740740699E-3</v>
      </c>
      <c r="H34" s="14"/>
      <c r="I34" s="13"/>
      <c r="J34" s="15">
        <v>157.45333333333301</v>
      </c>
    </row>
    <row r="35" spans="1:10" x14ac:dyDescent="0.2">
      <c r="A35" s="13">
        <f t="shared" si="0"/>
        <v>32</v>
      </c>
      <c r="B35" s="16" t="s">
        <v>42</v>
      </c>
      <c r="C35" s="13">
        <v>32</v>
      </c>
      <c r="D35" s="13"/>
      <c r="E35" s="14">
        <v>5.7418981481481503E-4</v>
      </c>
      <c r="F35" s="14">
        <v>1.2093749999999999E-3</v>
      </c>
      <c r="G35" s="14">
        <v>1.9318287037036999E-3</v>
      </c>
      <c r="H35" s="14"/>
      <c r="I35" s="13"/>
      <c r="J35" s="15">
        <v>157.49166666666699</v>
      </c>
    </row>
    <row r="36" spans="1:10" x14ac:dyDescent="0.2">
      <c r="A36" s="13">
        <f t="shared" si="0"/>
        <v>33</v>
      </c>
      <c r="B36" s="16" t="s">
        <v>43</v>
      </c>
      <c r="C36" s="13">
        <v>33</v>
      </c>
      <c r="D36" s="13">
        <v>2005</v>
      </c>
      <c r="E36" s="14">
        <v>5.8958333333333302E-4</v>
      </c>
      <c r="F36" s="14">
        <v>1.22835648148148E-3</v>
      </c>
      <c r="G36" s="14">
        <v>1.8785879629629599E-3</v>
      </c>
      <c r="H36" s="14"/>
      <c r="I36" s="14"/>
      <c r="J36" s="15">
        <v>158.10833333333301</v>
      </c>
    </row>
    <row r="37" spans="1:10" x14ac:dyDescent="0.2">
      <c r="A37" s="13">
        <f t="shared" ref="A37:A68" si="1">A36+1</f>
        <v>34</v>
      </c>
      <c r="B37" s="5" t="s">
        <v>44</v>
      </c>
      <c r="C37" s="13">
        <v>34</v>
      </c>
      <c r="D37" s="13">
        <v>2004</v>
      </c>
      <c r="E37" s="14">
        <v>5.7430555555555598E-4</v>
      </c>
      <c r="F37" s="14">
        <v>1.21898148148148E-3</v>
      </c>
      <c r="G37" s="14">
        <v>1.9587962962963001E-3</v>
      </c>
      <c r="H37" s="14"/>
      <c r="I37" s="14"/>
      <c r="J37" s="15">
        <v>158.69333333333299</v>
      </c>
    </row>
    <row r="38" spans="1:10" x14ac:dyDescent="0.2">
      <c r="A38" s="13">
        <f t="shared" si="1"/>
        <v>35</v>
      </c>
      <c r="B38" s="16" t="s">
        <v>45</v>
      </c>
      <c r="C38" s="13">
        <v>35</v>
      </c>
      <c r="D38" s="13"/>
      <c r="E38" s="14">
        <v>5.8321759259259297E-4</v>
      </c>
      <c r="F38" s="14">
        <v>1.2134259259259301E-3</v>
      </c>
      <c r="G38" s="14">
        <v>1.9523148148148099E-3</v>
      </c>
      <c r="H38" s="14">
        <v>3.815625E-3</v>
      </c>
      <c r="I38" s="17">
        <v>7.34756944444445E-3</v>
      </c>
      <c r="J38" s="15">
        <v>159.036666666667</v>
      </c>
    </row>
    <row r="39" spans="1:10" x14ac:dyDescent="0.2">
      <c r="A39" s="13">
        <f t="shared" si="1"/>
        <v>36</v>
      </c>
      <c r="B39" s="5" t="s">
        <v>46</v>
      </c>
      <c r="C39" s="13">
        <v>36</v>
      </c>
      <c r="D39" s="13">
        <v>2017</v>
      </c>
      <c r="E39" s="14">
        <v>5.8900462962962997E-4</v>
      </c>
      <c r="F39" s="14">
        <v>1.2373842592592599E-3</v>
      </c>
      <c r="G39" s="14">
        <v>1.90972222222222E-3</v>
      </c>
      <c r="H39" s="14"/>
      <c r="I39" s="13"/>
      <c r="J39" s="15">
        <v>159.345</v>
      </c>
    </row>
    <row r="40" spans="1:10" x14ac:dyDescent="0.2">
      <c r="A40" s="13">
        <f t="shared" si="1"/>
        <v>37</v>
      </c>
      <c r="B40" s="16" t="s">
        <v>47</v>
      </c>
      <c r="C40" s="13">
        <v>37</v>
      </c>
      <c r="D40" s="13">
        <v>2007</v>
      </c>
      <c r="E40" s="14">
        <v>5.7928240740740705E-4</v>
      </c>
      <c r="F40" s="14">
        <v>1.23946759259259E-3</v>
      </c>
      <c r="G40" s="14">
        <v>1.94201388888889E-3</v>
      </c>
      <c r="H40" s="14"/>
      <c r="I40" s="14"/>
      <c r="J40" s="15">
        <v>159.52500000000001</v>
      </c>
    </row>
    <row r="41" spans="1:10" x14ac:dyDescent="0.2">
      <c r="A41" s="13">
        <f t="shared" si="1"/>
        <v>38</v>
      </c>
      <c r="B41" s="16" t="s">
        <v>48</v>
      </c>
      <c r="C41" s="13">
        <v>38</v>
      </c>
      <c r="D41" s="13">
        <v>1995</v>
      </c>
      <c r="E41" s="14">
        <v>5.9166666666666699E-4</v>
      </c>
      <c r="F41" s="14">
        <v>1.2546296296296301E-3</v>
      </c>
      <c r="G41" s="14">
        <v>1.88425925925926E-3</v>
      </c>
      <c r="H41" s="14">
        <v>4.3240740740740696E-3</v>
      </c>
      <c r="I41" s="14"/>
      <c r="J41" s="15">
        <v>159.58666666666701</v>
      </c>
    </row>
    <row r="42" spans="1:10" x14ac:dyDescent="0.2">
      <c r="A42" s="13">
        <f t="shared" si="1"/>
        <v>39</v>
      </c>
      <c r="B42" s="16" t="s">
        <v>49</v>
      </c>
      <c r="C42" s="13">
        <v>39</v>
      </c>
      <c r="D42" s="13">
        <v>2016</v>
      </c>
      <c r="E42" s="14">
        <v>6.0243055555555495E-4</v>
      </c>
      <c r="F42" s="14">
        <v>1.2521990740740701E-3</v>
      </c>
      <c r="G42" s="14">
        <v>1.92280092592593E-3</v>
      </c>
      <c r="H42" s="14"/>
      <c r="I42" s="14"/>
      <c r="J42" s="15">
        <v>161.52166666666699</v>
      </c>
    </row>
    <row r="43" spans="1:10" x14ac:dyDescent="0.2">
      <c r="A43" s="13">
        <f t="shared" si="1"/>
        <v>40</v>
      </c>
      <c r="B43" s="16" t="s">
        <v>50</v>
      </c>
      <c r="C43" s="13">
        <v>40</v>
      </c>
      <c r="D43" s="13">
        <v>2017</v>
      </c>
      <c r="E43" s="14">
        <v>6.14814814814815E-4</v>
      </c>
      <c r="F43" s="14">
        <v>1.2702546296296301E-3</v>
      </c>
      <c r="G43" s="14">
        <v>1.8809027777777799E-3</v>
      </c>
      <c r="H43" s="14">
        <v>4.20914351851852E-3</v>
      </c>
      <c r="I43" s="14"/>
      <c r="J43" s="15">
        <v>162.16499999999999</v>
      </c>
    </row>
    <row r="44" spans="1:10" x14ac:dyDescent="0.2">
      <c r="A44" s="13">
        <f t="shared" si="1"/>
        <v>41</v>
      </c>
      <c r="B44" s="16" t="s">
        <v>51</v>
      </c>
      <c r="C44" s="13">
        <v>41</v>
      </c>
      <c r="D44" s="13">
        <v>2008</v>
      </c>
      <c r="E44" s="14">
        <v>6.1180555555555597E-4</v>
      </c>
      <c r="F44" s="14">
        <v>1.25625E-3</v>
      </c>
      <c r="G44" s="14">
        <v>1.92511574074074E-3</v>
      </c>
      <c r="H44" s="14"/>
      <c r="I44" s="13"/>
      <c r="J44" s="15">
        <v>162.57333333333301</v>
      </c>
    </row>
    <row r="45" spans="1:10" x14ac:dyDescent="0.2">
      <c r="A45" s="13">
        <f t="shared" si="1"/>
        <v>42</v>
      </c>
      <c r="B45" s="16" t="s">
        <v>52</v>
      </c>
      <c r="C45" s="13">
        <v>42</v>
      </c>
      <c r="D45" s="13">
        <v>1997</v>
      </c>
      <c r="E45" s="14">
        <v>6.1030092592592603E-4</v>
      </c>
      <c r="F45" s="14">
        <v>1.2387731481481501E-3</v>
      </c>
      <c r="G45" s="14">
        <v>1.9655092592592602E-3</v>
      </c>
      <c r="H45" s="14">
        <v>4.3593750000000004E-3</v>
      </c>
      <c r="I45" s="13"/>
      <c r="J45" s="15">
        <v>162.851666666667</v>
      </c>
    </row>
    <row r="46" spans="1:10" x14ac:dyDescent="0.2">
      <c r="A46" s="13">
        <f t="shared" si="1"/>
        <v>43</v>
      </c>
      <c r="B46" s="16" t="s">
        <v>53</v>
      </c>
      <c r="C46" s="13">
        <v>43</v>
      </c>
      <c r="D46" s="13">
        <v>2009</v>
      </c>
      <c r="E46" s="14">
        <v>6.0775462962962996E-4</v>
      </c>
      <c r="F46" s="14">
        <v>1.3085648148148099E-3</v>
      </c>
      <c r="G46" s="14">
        <v>1.8765046296296301E-3</v>
      </c>
      <c r="H46" s="14"/>
      <c r="I46" s="13"/>
      <c r="J46" s="15">
        <v>163.083333333333</v>
      </c>
    </row>
    <row r="47" spans="1:10" x14ac:dyDescent="0.2">
      <c r="A47" s="13">
        <f t="shared" si="1"/>
        <v>44</v>
      </c>
      <c r="B47" s="5" t="s">
        <v>54</v>
      </c>
      <c r="C47" s="13">
        <v>44</v>
      </c>
      <c r="D47" s="13">
        <v>1990</v>
      </c>
      <c r="E47" s="14">
        <v>6.2384259259259305E-4</v>
      </c>
      <c r="F47" s="14">
        <v>1.24768518518519E-3</v>
      </c>
      <c r="G47" s="14">
        <v>1.9201388888888901E-3</v>
      </c>
      <c r="H47" s="14">
        <v>4.0358796296296297E-3</v>
      </c>
      <c r="I47" s="13"/>
      <c r="J47" s="15">
        <v>163.1</v>
      </c>
    </row>
    <row r="48" spans="1:10" x14ac:dyDescent="0.2">
      <c r="A48" s="13">
        <f t="shared" si="1"/>
        <v>45</v>
      </c>
      <c r="B48" s="16" t="s">
        <v>55</v>
      </c>
      <c r="C48" s="13">
        <v>45</v>
      </c>
      <c r="D48" s="13">
        <v>1998</v>
      </c>
      <c r="E48" s="14">
        <v>6.0416666666666702E-4</v>
      </c>
      <c r="F48" s="14">
        <v>1.2847222222222201E-3</v>
      </c>
      <c r="G48" s="14">
        <v>1.9502314814814801E-3</v>
      </c>
      <c r="H48" s="14">
        <v>4.2488425925925897E-3</v>
      </c>
      <c r="I48" s="14"/>
      <c r="J48" s="15">
        <v>163.86666666666699</v>
      </c>
    </row>
    <row r="49" spans="1:10" x14ac:dyDescent="0.2">
      <c r="A49" s="13">
        <f t="shared" si="1"/>
        <v>46</v>
      </c>
      <c r="B49" s="16" t="s">
        <v>56</v>
      </c>
      <c r="C49" s="13">
        <v>46</v>
      </c>
      <c r="D49" s="13">
        <v>2017</v>
      </c>
      <c r="E49" s="14">
        <v>6.3657407407407402E-4</v>
      </c>
      <c r="F49" s="14">
        <v>1.2677083333333301E-3</v>
      </c>
      <c r="G49" s="14">
        <v>1.90983796296296E-3</v>
      </c>
      <c r="H49" s="14">
        <v>4.0792824074074099E-3</v>
      </c>
      <c r="I49" s="13"/>
      <c r="J49" s="15">
        <v>164.768333333333</v>
      </c>
    </row>
    <row r="50" spans="1:10" x14ac:dyDescent="0.2">
      <c r="A50" s="13">
        <f t="shared" si="1"/>
        <v>47</v>
      </c>
      <c r="B50" s="16" t="s">
        <v>57</v>
      </c>
      <c r="C50" s="13">
        <v>47</v>
      </c>
      <c r="D50" s="13">
        <v>2016</v>
      </c>
      <c r="E50" s="14">
        <v>6.1747685185185202E-4</v>
      </c>
      <c r="F50" s="14">
        <v>1.2687499999999999E-3</v>
      </c>
      <c r="G50" s="14">
        <v>1.9731481481481501E-3</v>
      </c>
      <c r="H50" s="14"/>
      <c r="I50" s="13"/>
      <c r="J50" s="15">
        <v>164.98666666666699</v>
      </c>
    </row>
    <row r="51" spans="1:10" x14ac:dyDescent="0.2">
      <c r="A51" s="13">
        <f t="shared" si="1"/>
        <v>48</v>
      </c>
      <c r="B51" s="5" t="s">
        <v>58</v>
      </c>
      <c r="C51" s="13">
        <v>48</v>
      </c>
      <c r="D51" s="13"/>
      <c r="E51" s="14">
        <v>5.9351851851851905E-4</v>
      </c>
      <c r="F51" s="14">
        <v>1.25393518518519E-3</v>
      </c>
      <c r="G51" s="14">
        <v>2.1186342592592602E-3</v>
      </c>
      <c r="H51" s="14"/>
      <c r="I51" s="14"/>
      <c r="J51" s="15">
        <v>166.46666666666701</v>
      </c>
    </row>
    <row r="52" spans="1:10" x14ac:dyDescent="0.2">
      <c r="A52" s="13">
        <f t="shared" si="1"/>
        <v>49</v>
      </c>
      <c r="B52" s="16" t="s">
        <v>59</v>
      </c>
      <c r="C52" s="13">
        <v>49</v>
      </c>
      <c r="D52" s="13">
        <v>1992</v>
      </c>
      <c r="E52" s="14">
        <v>6.0532407407407399E-4</v>
      </c>
      <c r="F52" s="14">
        <v>1.30324074074074E-3</v>
      </c>
      <c r="G52" s="14">
        <v>2.0381944444444401E-3</v>
      </c>
      <c r="H52" s="14"/>
      <c r="I52" s="13"/>
      <c r="J52" s="15">
        <v>167.3</v>
      </c>
    </row>
    <row r="53" spans="1:10" x14ac:dyDescent="0.2">
      <c r="A53" s="13">
        <f t="shared" si="1"/>
        <v>50</v>
      </c>
      <c r="B53" s="16" t="s">
        <v>60</v>
      </c>
      <c r="C53" s="13">
        <v>50</v>
      </c>
      <c r="D53" s="13">
        <v>1994</v>
      </c>
      <c r="E53" s="14">
        <v>6.2962962962963005E-4</v>
      </c>
      <c r="F53" s="14">
        <v>1.2638888888888899E-3</v>
      </c>
      <c r="G53" s="14">
        <v>2.04502314814815E-3</v>
      </c>
      <c r="H53" s="14">
        <v>5.0868055555555597E-3</v>
      </c>
      <c r="I53" s="13"/>
      <c r="J53" s="15">
        <v>167.89666666666699</v>
      </c>
    </row>
    <row r="54" spans="1:10" x14ac:dyDescent="0.2">
      <c r="A54" s="13">
        <f t="shared" si="1"/>
        <v>51</v>
      </c>
      <c r="B54" s="16" t="s">
        <v>61</v>
      </c>
      <c r="C54" s="13">
        <v>51</v>
      </c>
      <c r="D54" s="13">
        <v>2008</v>
      </c>
      <c r="E54" s="14">
        <v>6.3692129629629602E-4</v>
      </c>
      <c r="F54" s="14">
        <v>1.27164351851852E-3</v>
      </c>
      <c r="G54" s="14">
        <v>2.02303240740741E-3</v>
      </c>
      <c r="H54" s="14"/>
      <c r="I54" s="13"/>
      <c r="J54" s="15">
        <v>168.22833333333301</v>
      </c>
    </row>
    <row r="55" spans="1:10" x14ac:dyDescent="0.2">
      <c r="A55" s="13">
        <f t="shared" si="1"/>
        <v>52</v>
      </c>
      <c r="B55" s="16" t="s">
        <v>62</v>
      </c>
      <c r="C55" s="13">
        <v>52</v>
      </c>
      <c r="D55" s="13">
        <v>2000</v>
      </c>
      <c r="E55" s="14">
        <v>6.2905092592592602E-4</v>
      </c>
      <c r="F55" s="14">
        <v>1.31041666666667E-3</v>
      </c>
      <c r="G55" s="14">
        <v>2.0019675925925899E-3</v>
      </c>
      <c r="H55" s="14"/>
      <c r="I55" s="13"/>
      <c r="J55" s="15">
        <v>168.61666666666699</v>
      </c>
    </row>
    <row r="56" spans="1:10" x14ac:dyDescent="0.2">
      <c r="A56" s="13">
        <f t="shared" si="1"/>
        <v>53</v>
      </c>
      <c r="B56" s="16" t="s">
        <v>63</v>
      </c>
      <c r="C56" s="13">
        <v>53</v>
      </c>
      <c r="D56" s="13">
        <v>1997</v>
      </c>
      <c r="E56" s="14">
        <v>6.22685185185185E-4</v>
      </c>
      <c r="F56" s="14">
        <v>1.3221064814814801E-3</v>
      </c>
      <c r="G56" s="14">
        <v>2.0149305555555602E-3</v>
      </c>
      <c r="H56" s="14"/>
      <c r="I56" s="13"/>
      <c r="J56" s="15">
        <v>168.94499999999999</v>
      </c>
    </row>
    <row r="57" spans="1:10" x14ac:dyDescent="0.2">
      <c r="A57" s="13">
        <f t="shared" si="1"/>
        <v>54</v>
      </c>
      <c r="B57" s="16" t="s">
        <v>64</v>
      </c>
      <c r="C57" s="13">
        <v>54</v>
      </c>
      <c r="D57" s="13">
        <v>2001</v>
      </c>
      <c r="E57" s="14">
        <v>6.2928240740740696E-4</v>
      </c>
      <c r="F57" s="14">
        <v>1.28761574074074E-3</v>
      </c>
      <c r="G57" s="14">
        <v>2.0530092592592601E-3</v>
      </c>
      <c r="H57" s="14">
        <v>4.9346064814814799E-3</v>
      </c>
      <c r="I57" s="14"/>
      <c r="J57" s="15">
        <v>169.12166666666701</v>
      </c>
    </row>
    <row r="58" spans="1:10" x14ac:dyDescent="0.2">
      <c r="A58" s="13">
        <f t="shared" si="1"/>
        <v>55</v>
      </c>
      <c r="B58" s="16" t="s">
        <v>65</v>
      </c>
      <c r="C58" s="13">
        <v>55</v>
      </c>
      <c r="D58" s="13">
        <v>2003</v>
      </c>
      <c r="E58" s="14">
        <v>6.3541666666666705E-4</v>
      </c>
      <c r="F58" s="14">
        <v>1.3209490740740701E-3</v>
      </c>
      <c r="G58" s="14">
        <v>2.00509259259259E-3</v>
      </c>
      <c r="H58" s="14"/>
      <c r="I58" s="14"/>
      <c r="J58" s="15">
        <v>169.71166666666599</v>
      </c>
    </row>
    <row r="59" spans="1:10" x14ac:dyDescent="0.2">
      <c r="A59" s="13">
        <f t="shared" si="1"/>
        <v>56</v>
      </c>
      <c r="B59" s="16" t="s">
        <v>66</v>
      </c>
      <c r="C59" s="13">
        <v>56</v>
      </c>
      <c r="D59" s="13">
        <v>1997</v>
      </c>
      <c r="E59" s="14">
        <v>6.4976851851851795E-4</v>
      </c>
      <c r="F59" s="14">
        <v>1.30578703703704E-3</v>
      </c>
      <c r="G59" s="14">
        <v>2.0393518518518499E-3</v>
      </c>
      <c r="H59" s="14"/>
      <c r="I59" s="13"/>
      <c r="J59" s="15">
        <v>171.28333333333299</v>
      </c>
    </row>
    <row r="60" spans="1:10" x14ac:dyDescent="0.2">
      <c r="A60" s="13">
        <f t="shared" si="1"/>
        <v>57</v>
      </c>
      <c r="B60" s="5" t="s">
        <v>67</v>
      </c>
      <c r="C60" s="13">
        <v>57</v>
      </c>
      <c r="D60" s="13">
        <v>2003</v>
      </c>
      <c r="E60" s="14">
        <v>6.3009259259259301E-4</v>
      </c>
      <c r="F60" s="14">
        <v>1.3174768518518501E-3</v>
      </c>
      <c r="G60" s="14">
        <v>2.0893518518518501E-3</v>
      </c>
      <c r="H60" s="14"/>
      <c r="I60" s="13"/>
      <c r="J60" s="15">
        <v>171.52833333333299</v>
      </c>
    </row>
    <row r="61" spans="1:10" x14ac:dyDescent="0.2">
      <c r="A61" s="13">
        <f t="shared" si="1"/>
        <v>58</v>
      </c>
      <c r="B61" s="16" t="s">
        <v>68</v>
      </c>
      <c r="C61" s="13">
        <v>58</v>
      </c>
      <c r="D61" s="13">
        <v>1991</v>
      </c>
      <c r="E61" s="14">
        <v>6.22685185185185E-4</v>
      </c>
      <c r="F61" s="14">
        <v>1.3472222222222199E-3</v>
      </c>
      <c r="G61" s="14">
        <v>2.08217592592593E-3</v>
      </c>
      <c r="H61" s="14"/>
      <c r="I61" s="13"/>
      <c r="J61" s="15">
        <v>171.96666666666701</v>
      </c>
    </row>
    <row r="62" spans="1:10" x14ac:dyDescent="0.2">
      <c r="A62" s="13">
        <f t="shared" si="1"/>
        <v>59</v>
      </c>
      <c r="B62" s="16" t="s">
        <v>69</v>
      </c>
      <c r="C62" s="13">
        <v>59</v>
      </c>
      <c r="D62" s="13">
        <v>2006</v>
      </c>
      <c r="E62" s="14">
        <v>6.4872685185185205E-4</v>
      </c>
      <c r="F62" s="14">
        <v>1.3460648148148099E-3</v>
      </c>
      <c r="G62" s="14">
        <v>2.0087962962963002E-3</v>
      </c>
      <c r="H62" s="14"/>
      <c r="I62" s="13"/>
      <c r="J62" s="15">
        <v>172.053333333333</v>
      </c>
    </row>
    <row r="63" spans="1:10" x14ac:dyDescent="0.2">
      <c r="A63" s="13">
        <f t="shared" si="1"/>
        <v>60</v>
      </c>
      <c r="B63" s="16" t="s">
        <v>70</v>
      </c>
      <c r="C63" s="13">
        <v>60</v>
      </c>
      <c r="D63" s="13">
        <v>1995</v>
      </c>
      <c r="E63" s="14">
        <v>6.6087962962962997E-4</v>
      </c>
      <c r="F63" s="14">
        <v>1.30208333333333E-3</v>
      </c>
      <c r="G63" s="14">
        <v>2.0402777777777802E-3</v>
      </c>
      <c r="H63" s="14">
        <v>4.4212962962962999E-3</v>
      </c>
      <c r="I63" s="13"/>
      <c r="J63" s="15">
        <v>172.11</v>
      </c>
    </row>
    <row r="64" spans="1:10" x14ac:dyDescent="0.2">
      <c r="A64" s="13">
        <f t="shared" si="1"/>
        <v>61</v>
      </c>
      <c r="B64" s="16" t="s">
        <v>71</v>
      </c>
      <c r="C64" s="13">
        <v>61</v>
      </c>
      <c r="D64" s="13">
        <v>1997</v>
      </c>
      <c r="E64" s="14">
        <v>6.2210648148148205E-4</v>
      </c>
      <c r="F64" s="14">
        <v>1.3048611111111099E-3</v>
      </c>
      <c r="G64" s="14">
        <v>2.15717592592593E-3</v>
      </c>
      <c r="H64" s="14"/>
      <c r="I64" s="13"/>
      <c r="J64" s="15">
        <v>172.24666666666701</v>
      </c>
    </row>
    <row r="65" spans="1:10" x14ac:dyDescent="0.2">
      <c r="A65" s="13">
        <f t="shared" si="1"/>
        <v>62</v>
      </c>
      <c r="B65" s="16" t="s">
        <v>72</v>
      </c>
      <c r="C65" s="13">
        <v>62</v>
      </c>
      <c r="D65" s="13">
        <v>2020</v>
      </c>
      <c r="E65" s="14">
        <v>6.26388888888889E-4</v>
      </c>
      <c r="F65" s="14">
        <v>1.3275462962963E-3</v>
      </c>
      <c r="G65" s="14">
        <v>2.1251157407407399E-3</v>
      </c>
      <c r="H65" s="14"/>
      <c r="I65" s="13"/>
      <c r="J65" s="15">
        <v>172.67333333333301</v>
      </c>
    </row>
    <row r="66" spans="1:10" x14ac:dyDescent="0.2">
      <c r="A66" s="13">
        <f t="shared" si="1"/>
        <v>63</v>
      </c>
      <c r="B66" s="5" t="s">
        <v>73</v>
      </c>
      <c r="C66" s="13">
        <v>63</v>
      </c>
      <c r="D66" s="13">
        <v>2000</v>
      </c>
      <c r="E66" s="14">
        <v>6.3668981481481497E-4</v>
      </c>
      <c r="F66" s="14">
        <v>1.34675925925926E-3</v>
      </c>
      <c r="G66" s="14">
        <v>2.0778935185185201E-3</v>
      </c>
      <c r="H66" s="14"/>
      <c r="I66" s="13"/>
      <c r="J66" s="15">
        <v>173.03333333333299</v>
      </c>
    </row>
    <row r="67" spans="1:10" x14ac:dyDescent="0.2">
      <c r="A67" s="13">
        <f t="shared" si="1"/>
        <v>64</v>
      </c>
      <c r="B67" s="16" t="s">
        <v>74</v>
      </c>
      <c r="C67" s="13">
        <v>64</v>
      </c>
      <c r="D67" s="13">
        <v>2001</v>
      </c>
      <c r="E67" s="14">
        <v>6.5428240740740703E-4</v>
      </c>
      <c r="F67" s="14">
        <v>1.3689814814814799E-3</v>
      </c>
      <c r="G67" s="14">
        <v>2.0523148148148202E-3</v>
      </c>
      <c r="H67" s="14"/>
      <c r="I67" s="13"/>
      <c r="J67" s="15">
        <v>174.77666666666701</v>
      </c>
    </row>
    <row r="68" spans="1:10" x14ac:dyDescent="0.2">
      <c r="A68" s="13">
        <f t="shared" si="1"/>
        <v>65</v>
      </c>
      <c r="B68" s="5" t="s">
        <v>75</v>
      </c>
      <c r="C68" s="13">
        <v>65</v>
      </c>
      <c r="D68" s="13">
        <v>1988</v>
      </c>
      <c r="E68" s="14">
        <v>6.4236111111111102E-4</v>
      </c>
      <c r="F68" s="14">
        <v>1.3472222222222199E-3</v>
      </c>
      <c r="G68" s="14">
        <v>2.1898148148148098E-3</v>
      </c>
      <c r="H68" s="14"/>
      <c r="I68" s="13"/>
      <c r="J68" s="15">
        <v>176.766666666666</v>
      </c>
    </row>
    <row r="69" spans="1:10" x14ac:dyDescent="0.2">
      <c r="A69" s="13">
        <f t="shared" ref="A69:A90" si="2">A68+1</f>
        <v>66</v>
      </c>
      <c r="B69" s="16" t="s">
        <v>76</v>
      </c>
      <c r="C69" s="13">
        <v>66</v>
      </c>
      <c r="D69" s="13">
        <v>1997</v>
      </c>
      <c r="E69" s="14">
        <v>6.3530092592592599E-4</v>
      </c>
      <c r="F69" s="14">
        <v>1.36631944444444E-3</v>
      </c>
      <c r="G69" s="14">
        <v>2.2087962962962998E-3</v>
      </c>
      <c r="H69" s="14"/>
      <c r="I69" s="13"/>
      <c r="J69" s="15">
        <v>177.52833333333299</v>
      </c>
    </row>
    <row r="70" spans="1:10" x14ac:dyDescent="0.2">
      <c r="A70" s="13">
        <f t="shared" si="2"/>
        <v>67</v>
      </c>
      <c r="B70" s="16" t="s">
        <v>77</v>
      </c>
      <c r="C70" s="13">
        <v>67</v>
      </c>
      <c r="D70" s="13">
        <v>1992</v>
      </c>
      <c r="E70" s="14">
        <v>6.5972222222222203E-4</v>
      </c>
      <c r="F70" s="14">
        <v>1.3923611111111101E-3</v>
      </c>
      <c r="G70" s="14">
        <v>2.1562500000000002E-3</v>
      </c>
      <c r="H70" s="14"/>
      <c r="I70" s="14"/>
      <c r="J70" s="15">
        <v>179.25</v>
      </c>
    </row>
    <row r="71" spans="1:10" x14ac:dyDescent="0.2">
      <c r="A71" s="13">
        <f t="shared" si="2"/>
        <v>68</v>
      </c>
      <c r="B71" s="16" t="s">
        <v>78</v>
      </c>
      <c r="C71" s="13">
        <v>68</v>
      </c>
      <c r="D71" s="13">
        <v>1996</v>
      </c>
      <c r="E71" s="14">
        <v>6.5590277777777804E-4</v>
      </c>
      <c r="F71" s="14">
        <v>1.3489583333333301E-3</v>
      </c>
      <c r="G71" s="14">
        <v>2.2353009259259301E-3</v>
      </c>
      <c r="H71" s="14"/>
      <c r="I71" s="14"/>
      <c r="J71" s="15">
        <v>179.321666666667</v>
      </c>
    </row>
    <row r="72" spans="1:10" x14ac:dyDescent="0.2">
      <c r="A72" s="13">
        <f t="shared" si="2"/>
        <v>69</v>
      </c>
      <c r="B72" s="5" t="s">
        <v>79</v>
      </c>
      <c r="C72" s="13">
        <v>69</v>
      </c>
      <c r="D72" s="13">
        <v>1996</v>
      </c>
      <c r="E72" s="14">
        <v>6.5509259259259297E-4</v>
      </c>
      <c r="F72" s="14">
        <v>1.3621527777777801E-3</v>
      </c>
      <c r="G72" s="14">
        <v>2.2848379629629599E-3</v>
      </c>
      <c r="H72" s="14"/>
      <c r="I72" s="13"/>
      <c r="J72" s="15">
        <v>181.24833333333299</v>
      </c>
    </row>
    <row r="73" spans="1:10" x14ac:dyDescent="0.2">
      <c r="A73" s="13">
        <f t="shared" si="2"/>
        <v>70</v>
      </c>
      <c r="B73" s="16" t="s">
        <v>80</v>
      </c>
      <c r="C73" s="13">
        <v>70</v>
      </c>
      <c r="D73" s="13">
        <v>1995</v>
      </c>
      <c r="E73" s="14">
        <v>6.7766203703703695E-4</v>
      </c>
      <c r="F73" s="14">
        <v>1.40972222222222E-3</v>
      </c>
      <c r="G73" s="14">
        <v>2.18888888888889E-3</v>
      </c>
      <c r="H73" s="14"/>
      <c r="I73" s="13"/>
      <c r="J73" s="15">
        <v>182.49</v>
      </c>
    </row>
    <row r="74" spans="1:10" x14ac:dyDescent="0.2">
      <c r="A74" s="13">
        <f t="shared" si="2"/>
        <v>71</v>
      </c>
      <c r="B74" s="5" t="s">
        <v>81</v>
      </c>
      <c r="C74" s="13">
        <v>71</v>
      </c>
      <c r="D74" s="13">
        <v>1998</v>
      </c>
      <c r="E74" s="14">
        <v>6.4456018518518497E-4</v>
      </c>
      <c r="F74" s="14">
        <v>1.37083333333333E-3</v>
      </c>
      <c r="G74" s="14">
        <v>2.3493055555555602E-3</v>
      </c>
      <c r="H74" s="14"/>
      <c r="I74" s="13"/>
      <c r="J74" s="15">
        <v>182.57</v>
      </c>
    </row>
    <row r="75" spans="1:10" x14ac:dyDescent="0.2">
      <c r="A75" s="13">
        <f t="shared" si="2"/>
        <v>72</v>
      </c>
      <c r="B75" s="16" t="s">
        <v>82</v>
      </c>
      <c r="C75" s="13">
        <v>72</v>
      </c>
      <c r="D75" s="13">
        <v>2011</v>
      </c>
      <c r="E75" s="14">
        <v>6.4293981481481504E-4</v>
      </c>
      <c r="F75" s="14">
        <v>1.38877314814815E-3</v>
      </c>
      <c r="G75" s="14">
        <v>2.3702546296296301E-3</v>
      </c>
      <c r="H75" s="14"/>
      <c r="I75" s="13"/>
      <c r="J75" s="15">
        <v>183.808333333333</v>
      </c>
    </row>
    <row r="76" spans="1:10" x14ac:dyDescent="0.2">
      <c r="A76" s="13">
        <f t="shared" si="2"/>
        <v>73</v>
      </c>
      <c r="B76" s="16" t="s">
        <v>83</v>
      </c>
      <c r="C76" s="13">
        <v>73</v>
      </c>
      <c r="D76" s="13">
        <v>1997</v>
      </c>
      <c r="E76" s="14">
        <v>6.7708333333333303E-4</v>
      </c>
      <c r="F76" s="14">
        <v>1.3701388888888899E-3</v>
      </c>
      <c r="G76" s="14">
        <v>2.3623842592592598E-3</v>
      </c>
      <c r="H76" s="14"/>
      <c r="I76" s="14"/>
      <c r="J76" s="15">
        <v>185.726666666667</v>
      </c>
    </row>
    <row r="77" spans="1:10" x14ac:dyDescent="0.2">
      <c r="A77" s="13">
        <f t="shared" si="2"/>
        <v>74</v>
      </c>
      <c r="B77" s="16" t="s">
        <v>84</v>
      </c>
      <c r="C77" s="13">
        <v>74</v>
      </c>
      <c r="D77" s="13">
        <v>1996</v>
      </c>
      <c r="E77" s="14">
        <v>6.9259259259259296E-4</v>
      </c>
      <c r="F77" s="14">
        <v>1.44467592592593E-3</v>
      </c>
      <c r="G77" s="14">
        <v>2.3106481481481502E-3</v>
      </c>
      <c r="H77" s="14">
        <v>5.5196759259259296E-3</v>
      </c>
      <c r="I77" s="13"/>
      <c r="J77" s="15">
        <v>188.79666666666699</v>
      </c>
    </row>
    <row r="78" spans="1:10" x14ac:dyDescent="0.2">
      <c r="A78" s="13">
        <f t="shared" si="2"/>
        <v>75</v>
      </c>
      <c r="B78" s="16" t="s">
        <v>85</v>
      </c>
      <c r="C78" s="13">
        <v>75</v>
      </c>
      <c r="D78" s="13">
        <v>1995</v>
      </c>
      <c r="E78" s="14">
        <v>6.9409722222222203E-4</v>
      </c>
      <c r="F78" s="14">
        <v>1.49305555555556E-3</v>
      </c>
      <c r="G78" s="14">
        <v>2.2437500000000001E-3</v>
      </c>
      <c r="H78" s="14"/>
      <c r="I78" s="14"/>
      <c r="J78" s="15">
        <v>189.09</v>
      </c>
    </row>
    <row r="79" spans="1:10" x14ac:dyDescent="0.2">
      <c r="A79" s="13">
        <f t="shared" si="2"/>
        <v>76</v>
      </c>
      <c r="B79" s="5" t="s">
        <v>86</v>
      </c>
      <c r="C79" s="13">
        <v>76</v>
      </c>
      <c r="D79" s="13">
        <v>1997</v>
      </c>
      <c r="E79" s="14">
        <v>6.9814814814814804E-4</v>
      </c>
      <c r="F79" s="14">
        <v>1.4525462962963001E-3</v>
      </c>
      <c r="G79" s="14">
        <v>2.2956018518518499E-3</v>
      </c>
      <c r="H79" s="14"/>
      <c r="I79" s="13"/>
      <c r="J79" s="15">
        <v>189.183333333333</v>
      </c>
    </row>
    <row r="80" spans="1:10" x14ac:dyDescent="0.2">
      <c r="A80" s="13">
        <f t="shared" si="2"/>
        <v>77</v>
      </c>
      <c r="B80" s="5" t="s">
        <v>87</v>
      </c>
      <c r="C80" s="13">
        <v>77</v>
      </c>
      <c r="D80" s="13">
        <v>1990</v>
      </c>
      <c r="E80" s="14">
        <v>6.7592592592592596E-4</v>
      </c>
      <c r="F80" s="14">
        <v>1.47337962962963E-3</v>
      </c>
      <c r="G80" s="14">
        <v>2.3379629629629601E-3</v>
      </c>
      <c r="H80" s="14"/>
      <c r="I80" s="13"/>
      <c r="J80" s="15">
        <v>189.38333333333301</v>
      </c>
    </row>
    <row r="81" spans="1:10" x14ac:dyDescent="0.2">
      <c r="A81" s="13">
        <f t="shared" si="2"/>
        <v>78</v>
      </c>
      <c r="B81" s="16" t="s">
        <v>88</v>
      </c>
      <c r="C81" s="13">
        <v>78</v>
      </c>
      <c r="D81" s="13">
        <v>2011</v>
      </c>
      <c r="E81" s="14">
        <v>6.7256944444444395E-4</v>
      </c>
      <c r="F81" s="14">
        <v>1.45428240740741E-3</v>
      </c>
      <c r="G81" s="14">
        <v>2.40347222222222E-3</v>
      </c>
      <c r="H81" s="14"/>
      <c r="I81" s="13"/>
      <c r="J81" s="15">
        <v>190.155</v>
      </c>
    </row>
    <row r="82" spans="1:10" x14ac:dyDescent="0.2">
      <c r="A82" s="13">
        <f t="shared" si="2"/>
        <v>79</v>
      </c>
      <c r="B82" s="5" t="s">
        <v>89</v>
      </c>
      <c r="C82" s="13">
        <v>79</v>
      </c>
      <c r="D82" s="13">
        <v>1996</v>
      </c>
      <c r="E82" s="14">
        <v>6.5277777777777795E-4</v>
      </c>
      <c r="F82" s="14">
        <v>1.4004629629629599E-3</v>
      </c>
      <c r="G82" s="14">
        <v>2.62106481481482E-3</v>
      </c>
      <c r="H82" s="14"/>
      <c r="I82" s="13"/>
      <c r="J82" s="15">
        <v>192.386666666667</v>
      </c>
    </row>
    <row r="83" spans="1:10" x14ac:dyDescent="0.2">
      <c r="A83" s="13">
        <f t="shared" si="2"/>
        <v>80</v>
      </c>
      <c r="B83" s="5" t="s">
        <v>90</v>
      </c>
      <c r="C83" s="13">
        <v>80</v>
      </c>
      <c r="D83" s="13">
        <v>1992</v>
      </c>
      <c r="E83" s="14">
        <v>6.8865740740740704E-4</v>
      </c>
      <c r="F83" s="14">
        <v>1.50115740740741E-3</v>
      </c>
      <c r="G83" s="14">
        <v>2.38194444444444E-3</v>
      </c>
      <c r="H83" s="14"/>
      <c r="I83" s="13"/>
      <c r="J83" s="15">
        <v>192.95</v>
      </c>
    </row>
    <row r="84" spans="1:10" x14ac:dyDescent="0.2">
      <c r="A84" s="13">
        <f t="shared" si="2"/>
        <v>81</v>
      </c>
      <c r="B84" s="5" t="s">
        <v>91</v>
      </c>
      <c r="C84" s="13">
        <v>81</v>
      </c>
      <c r="D84" s="13">
        <v>1998</v>
      </c>
      <c r="E84" s="14">
        <v>7.2962962962962999E-4</v>
      </c>
      <c r="F84" s="14">
        <v>1.48310185185185E-3</v>
      </c>
      <c r="G84" s="14">
        <v>2.3827546296296301E-3</v>
      </c>
      <c r="H84" s="14"/>
      <c r="I84" s="13"/>
      <c r="J84" s="15">
        <v>195.73333333333301</v>
      </c>
    </row>
    <row r="85" spans="1:10" x14ac:dyDescent="0.2">
      <c r="A85" s="13">
        <f t="shared" si="2"/>
        <v>82</v>
      </c>
      <c r="B85" s="5" t="s">
        <v>92</v>
      </c>
      <c r="C85" s="13">
        <v>82</v>
      </c>
      <c r="D85" s="13">
        <v>1992</v>
      </c>
      <c r="E85" s="14">
        <v>7.1180555555555504E-4</v>
      </c>
      <c r="F85" s="14">
        <v>1.5300925925925901E-3</v>
      </c>
      <c r="G85" s="14">
        <v>2.4189814814814799E-3</v>
      </c>
      <c r="H85" s="14"/>
      <c r="I85" s="13"/>
      <c r="J85" s="15">
        <v>197.266666666666</v>
      </c>
    </row>
    <row r="86" spans="1:10" x14ac:dyDescent="0.2">
      <c r="A86" s="13">
        <f t="shared" si="2"/>
        <v>83</v>
      </c>
      <c r="B86" s="5" t="s">
        <v>93</v>
      </c>
      <c r="C86" s="13">
        <v>83</v>
      </c>
      <c r="D86" s="13">
        <v>1990</v>
      </c>
      <c r="E86" s="14">
        <v>7.3495370370370403E-4</v>
      </c>
      <c r="F86" s="14">
        <v>1.5416666666666699E-3</v>
      </c>
      <c r="G86" s="14">
        <v>2.3715277777777801E-3</v>
      </c>
      <c r="H86" s="14"/>
      <c r="I86" s="14"/>
      <c r="J86" s="15">
        <v>198.4</v>
      </c>
    </row>
    <row r="87" spans="1:10" x14ac:dyDescent="0.2">
      <c r="A87" s="13">
        <f t="shared" si="2"/>
        <v>84</v>
      </c>
      <c r="B87" s="5" t="s">
        <v>94</v>
      </c>
      <c r="C87" s="13">
        <v>84</v>
      </c>
      <c r="D87" s="13">
        <v>1991</v>
      </c>
      <c r="E87" s="14">
        <v>7.1990740740740695E-4</v>
      </c>
      <c r="F87" s="14">
        <v>1.5682870370370399E-3</v>
      </c>
      <c r="G87" s="14">
        <v>2.4143518518518498E-3</v>
      </c>
      <c r="H87" s="14"/>
      <c r="I87" s="13"/>
      <c r="J87" s="15">
        <v>199.48333333333301</v>
      </c>
    </row>
    <row r="88" spans="1:10" x14ac:dyDescent="0.2">
      <c r="A88" s="13">
        <f t="shared" si="2"/>
        <v>85</v>
      </c>
      <c r="B88" s="5" t="s">
        <v>95</v>
      </c>
      <c r="C88" s="13">
        <v>85</v>
      </c>
      <c r="D88" s="13">
        <v>1993</v>
      </c>
      <c r="E88" s="14">
        <v>6.9097222222222205E-4</v>
      </c>
      <c r="F88" s="14">
        <v>1.7037037037036999E-3</v>
      </c>
      <c r="G88" s="14">
        <v>2.3993055555555599E-3</v>
      </c>
      <c r="H88" s="14"/>
      <c r="I88" s="13"/>
      <c r="J88" s="15">
        <v>202.4</v>
      </c>
    </row>
    <row r="89" spans="1:10" x14ac:dyDescent="0.2">
      <c r="A89" s="13">
        <f t="shared" si="2"/>
        <v>86</v>
      </c>
      <c r="B89" s="5" t="s">
        <v>96</v>
      </c>
      <c r="C89" s="13">
        <v>86</v>
      </c>
      <c r="D89" s="13">
        <v>1994</v>
      </c>
      <c r="E89" s="14">
        <v>8.1944444444444404E-4</v>
      </c>
      <c r="F89" s="14">
        <v>1.71643518518519E-3</v>
      </c>
      <c r="G89" s="14">
        <v>2.6585648148148098E-3</v>
      </c>
      <c r="H89" s="14"/>
      <c r="I89" s="13"/>
      <c r="J89" s="15">
        <v>221.51666666666699</v>
      </c>
    </row>
    <row r="90" spans="1:10" x14ac:dyDescent="0.2">
      <c r="A90" s="13">
        <f t="shared" si="2"/>
        <v>87</v>
      </c>
      <c r="B90" s="5" t="s">
        <v>97</v>
      </c>
      <c r="C90" s="13">
        <v>87</v>
      </c>
      <c r="D90" s="13">
        <v>1986</v>
      </c>
      <c r="E90" s="14">
        <v>7.8703703703703705E-4</v>
      </c>
      <c r="F90" s="14">
        <v>1.90972222222222E-3</v>
      </c>
      <c r="G90" s="14">
        <v>2.6296296296296302E-3</v>
      </c>
      <c r="H90" s="14"/>
      <c r="I90" s="13"/>
      <c r="J90" s="15">
        <v>226.23333333333301</v>
      </c>
    </row>
    <row r="91" spans="1:10" x14ac:dyDescent="0.2">
      <c r="F91" s="14"/>
    </row>
    <row r="92" spans="1:10" x14ac:dyDescent="0.2">
      <c r="B92" s="18" t="s">
        <v>98</v>
      </c>
    </row>
    <row r="93" spans="1:10" x14ac:dyDescent="0.2">
      <c r="B93" s="18" t="s">
        <v>99</v>
      </c>
    </row>
    <row r="95" spans="1:10" x14ac:dyDescent="0.2">
      <c r="B95" s="19" t="s">
        <v>16</v>
      </c>
      <c r="C95" s="20" t="s">
        <v>100</v>
      </c>
      <c r="D95" s="21" t="s">
        <v>101</v>
      </c>
      <c r="E95" s="22">
        <v>1.2009490740740701E-2</v>
      </c>
    </row>
  </sheetData>
  <pageMargins left="0.78749999999999998" right="0.78749999999999998" top="0.39374999999999999" bottom="0.196527777777778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10" zoomScaleNormal="110" workbookViewId="0"/>
  </sheetViews>
  <sheetFormatPr defaultColWidth="11.33203125" defaultRowHeight="12.75" x14ac:dyDescent="0.2"/>
  <sheetData/>
  <pageMargins left="0.75" right="0.75" top="1" bottom="1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10" zoomScaleNormal="110" workbookViewId="0"/>
  </sheetViews>
  <sheetFormatPr defaultColWidth="11.33203125" defaultRowHeight="12.75" x14ac:dyDescent="0.2"/>
  <sheetData/>
  <pageMargins left="0.75" right="0.75" top="1" bottom="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Blad1</vt:lpstr>
      <vt:lpstr>Blad2</vt:lpstr>
      <vt:lpstr>Blad3</vt:lpstr>
      <vt:lpstr>Blad1!Afdrukbereik</vt:lpstr>
      <vt:lpstr>Blad1!Afdruktitels</vt:lpstr>
      <vt:lpstr>Blad1!Print_Area_0_0</vt:lpstr>
    </vt:vector>
  </TitlesOfParts>
  <Company>Prive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Hellingman</dc:creator>
  <cp:lastModifiedBy>HP</cp:lastModifiedBy>
  <cp:revision>29</cp:revision>
  <cp:lastPrinted>2022-03-31T16:10:42Z</cp:lastPrinted>
  <dcterms:created xsi:type="dcterms:W3CDTF">2008-07-10T08:08:55Z</dcterms:created>
  <dcterms:modified xsi:type="dcterms:W3CDTF">2022-04-22T09:23:37Z</dcterms:modified>
  <dc:language>nl-NL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